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955" windowHeight="9525"/>
  </bookViews>
  <sheets>
    <sheet name="Прожекторы и ИСП 12" sheetId="1" r:id="rId1"/>
  </sheets>
  <definedNames>
    <definedName name="_xlnm.Print_Area" localSheetId="0">'Прожекторы и ИСП 12'!$A$3:$G$3</definedName>
  </definedNames>
  <calcPr calcId="125725" refMode="R1C1"/>
</workbook>
</file>

<file path=xl/calcChain.xml><?xml version="1.0" encoding="utf-8"?>
<calcChain xmlns="http://schemas.openxmlformats.org/spreadsheetml/2006/main">
  <c r="A46" i="1"/>
  <c r="A47" s="1"/>
  <c r="A48" s="1"/>
  <c r="A49" s="1"/>
  <c r="A50" s="1"/>
  <c r="E43"/>
  <c r="E44" s="1"/>
  <c r="E45" s="1"/>
  <c r="E46" s="1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E9"/>
  <c r="E10" s="1"/>
  <c r="E11" s="1"/>
  <c r="E12" s="1"/>
  <c r="E13" s="1"/>
  <c r="E14" s="1"/>
  <c r="E15" s="1"/>
  <c r="E16" s="1"/>
  <c r="E17" s="1"/>
  <c r="E18" s="1"/>
  <c r="E19" s="1"/>
  <c r="E20" s="1"/>
  <c r="E8"/>
</calcChain>
</file>

<file path=xl/sharedStrings.xml><?xml version="1.0" encoding="utf-8"?>
<sst xmlns="http://schemas.openxmlformats.org/spreadsheetml/2006/main" count="91" uniqueCount="88">
  <si>
    <t>ЖО 26-600-002 стекло+сетка б/др Ø475мм Е40</t>
  </si>
  <si>
    <t>ЖО 26-600-001 стекло б/др Ø475мм Е40</t>
  </si>
  <si>
    <t>ЖО 26-400-002 стекло+сетка б/др Ø475мм Е40</t>
  </si>
  <si>
    <t>ЖО 26-400-001 стекло б/др Ø475мм Е40</t>
  </si>
  <si>
    <t>ЖО 26-250-001 стекло б/др Ø405мм Е40</t>
  </si>
  <si>
    <t>ЖО 26-150-002 стекло+сетка б/др Ø405мм Е40</t>
  </si>
  <si>
    <t>ЖО 26-150-001 стекло б/др Ø405мм Е40</t>
  </si>
  <si>
    <t>ЖО 26-100-002 стекло+сетка б/др Ø405мм Е40</t>
  </si>
  <si>
    <t>ЖО 26-100-001 стекло б/др Ø405мм Е40</t>
  </si>
  <si>
    <t>ЖО 26-70-002 стекло+сетка б/др Ø305мм Е27</t>
  </si>
  <si>
    <t>ЖО 26-70-001 стекло б/др Ø305мм Е27</t>
  </si>
  <si>
    <t>ГО 26-400-002 стекло+сетка б/др Ø475мм Е40</t>
  </si>
  <si>
    <t>ГО 26-400-001 стекло б/др Ø475мм Е40</t>
  </si>
  <si>
    <t>ГО 26-250-002 стекло+сетка б/др Ø405мм Е40</t>
  </si>
  <si>
    <t>ГО 26-250-001 стекло б/др Ø405мм Е40</t>
  </si>
  <si>
    <t>РО 26-700-002 стекло+сетка б/др Ø475мм Е40</t>
  </si>
  <si>
    <t>РО 26-700-001 стекло б/др Ø475мм Е40</t>
  </si>
  <si>
    <t>РО 26-400-002 стекло+сетка б/др Ø475мм Е40</t>
  </si>
  <si>
    <t>РО 26-400-001 стекло б/др Ø475мм Е40</t>
  </si>
  <si>
    <t>РО 26-250-002 стекло+сетка б/др Ø405мм Е40</t>
  </si>
  <si>
    <t>РО 26-250-001 стекло б/др.Ø405мм Е40</t>
  </si>
  <si>
    <t>РО 26-125-002 стекло+сетка б/др Ø305мм Е27</t>
  </si>
  <si>
    <t>РО 26-125-001 стекло б/др Ø305мм Е27</t>
  </si>
  <si>
    <t>ФО 26-105-002 стекло+сетка Ø475мм Е40</t>
  </si>
  <si>
    <t>ФО 26-105-001 стекло Ø475мм Е40</t>
  </si>
  <si>
    <t>ФО 26-65-002 стекло+сетка Ø405мм Е40</t>
  </si>
  <si>
    <t>ФО 26-65-001 стекло Ø405мм Е40</t>
  </si>
  <si>
    <t>ФО 26-105-002 стекло+сетка Ø475мм Е27</t>
  </si>
  <si>
    <t>ФО 26-105-001 стекло Ø475мм Е27</t>
  </si>
  <si>
    <t>ФО 26-65-002 стекло+сетка Ø405мм Е27</t>
  </si>
  <si>
    <t>ФО 26-65-001 стекло Ø405мм Е27</t>
  </si>
  <si>
    <t>НО 26-1000-002 стекло+сетка Ø475мм Е40</t>
  </si>
  <si>
    <t>НО 26-1000-001 стекло Ø475мм Е40</t>
  </si>
  <si>
    <t>НО 26-500-002 стекло+сетка Ø405мм Е40</t>
  </si>
  <si>
    <t>НО 26-500-001 стекло Ø405мм Е40</t>
  </si>
  <si>
    <t>НО 26-300-002 стекло+сетка Ø305мм Е27</t>
  </si>
  <si>
    <t>НО 26-300-001 стекло Ø305мм Е27</t>
  </si>
  <si>
    <t>ПРОЖЕКТОРЫ серия 26</t>
  </si>
  <si>
    <t>Наименование продукции</t>
  </si>
  <si>
    <t>№п/п</t>
  </si>
  <si>
    <t>Прожектор со встроенным ПРА         IP 65</t>
  </si>
  <si>
    <t xml:space="preserve">НО 12-500-01 УХЛ1 </t>
  </si>
  <si>
    <t xml:space="preserve">РО 12-125-01 УХЛ1 </t>
  </si>
  <si>
    <t>РО 12-250-01 УХЛ1</t>
  </si>
  <si>
    <t xml:space="preserve">РО 12-400-01 УХЛ1 </t>
  </si>
  <si>
    <t>ЖО 12-70-01 УХЛ1</t>
  </si>
  <si>
    <t>ЖО 12-100-01 УХЛ1</t>
  </si>
  <si>
    <t>ЖО 12-150-01 УХЛ1</t>
  </si>
  <si>
    <t>ЖО 12-250-01 УХЛ1</t>
  </si>
  <si>
    <t>ЖО 12-400-01 УХЛ1</t>
  </si>
  <si>
    <t>ГО 12-70-01 УХЛ1</t>
  </si>
  <si>
    <t>ГО 12-100-01 УХЛ1</t>
  </si>
  <si>
    <t>ГО 12-150-01 УХЛ1</t>
  </si>
  <si>
    <t>ГО 12-250-01 УХЛ1</t>
  </si>
  <si>
    <t>ГО 12-400-01 УХЛ1</t>
  </si>
  <si>
    <t>СВЕТИЛЬНИКИ ПРОМЫШЛЕННЫЕ</t>
  </si>
  <si>
    <t>с ЭПРА и лампой LVD\YML  или YML/энергосбережение/</t>
  </si>
  <si>
    <t>ИСП 12-80-011 открытый Ø405мм</t>
  </si>
  <si>
    <t>ИСП 12-80-012 стекло Ø405мм</t>
  </si>
  <si>
    <t>ИСП 12-80-013 сетка Ø405мм</t>
  </si>
  <si>
    <t>ИСП 12-80-014 стекло+сетка Ø405мм</t>
  </si>
  <si>
    <t>ИСП 12-120-011 открытый Ø475мм</t>
  </si>
  <si>
    <t>ИСП 12-120-012 стекло Ø475мм</t>
  </si>
  <si>
    <t>ИСП 12-120-013 сетка Ø475мм</t>
  </si>
  <si>
    <t>ИСП 12-120-014 стекло+сетка Ø475мм</t>
  </si>
  <si>
    <t>ИСП 12-150-011 открытый Ø475мм</t>
  </si>
  <si>
    <t>ИСП 12-150-012 стекло Ø475мм</t>
  </si>
  <si>
    <t>ИСП 12-150-013 сетка Ø475мм</t>
  </si>
  <si>
    <t>ИСП 12-150-014 стекло+сетка Ø475мм</t>
  </si>
  <si>
    <t>ЖО 26-250-002 стекло+сетка б/др Ø405мм Е40</t>
  </si>
  <si>
    <t>ИСП 12-200-011 открытый Ø475мм</t>
  </si>
  <si>
    <t>ИСП 12-200-012 стекло Ø475мм</t>
  </si>
  <si>
    <t>ИСП 12-200-013 сетка Ø475мм</t>
  </si>
  <si>
    <t>ИСП 12-200-014 стекло+сетка Ø475мм</t>
  </si>
  <si>
    <t>ИСП 12-300-011 открытый Ø640мм</t>
  </si>
  <si>
    <t>Лампы LVD\YML и YML индукционные SATURN</t>
  </si>
  <si>
    <t>ИСП 12-300-012 стекло Ø640мм</t>
  </si>
  <si>
    <t>LVD\YML Saturn 40W/2700K, 3500K, 4100K ,5000K, 6500K</t>
  </si>
  <si>
    <t>ИСП 12-300-013 сетка Ø640мм</t>
  </si>
  <si>
    <t>LVD\YML Saturn 80W/2700K, 3500K, 4100K ,5000K, 6500K</t>
  </si>
  <si>
    <t>ИСП 12-300-014 стекло+сетка Ø640мм</t>
  </si>
  <si>
    <t>LVD\YML Saturn 120W/2700K, 3500K, 4100K ,5000K, 6500K</t>
  </si>
  <si>
    <t>LVD\YML Saturn 150W/2700K, 3500K, 4100K ,5000K, 6500K</t>
  </si>
  <si>
    <t>LVD\YML Saturn 200W/2700K, 3500K, 4100K ,5000K, 6500K</t>
  </si>
  <si>
    <t>LVD\YML Saturn 300W/2700K, 3500K, 4100K ,5000K, 6500K</t>
  </si>
  <si>
    <t>Цены за штуку в рублях без НДС</t>
  </si>
  <si>
    <t>без НДС</t>
  </si>
  <si>
    <r>
      <rPr>
        <b/>
        <sz val="14"/>
        <color indexed="30"/>
        <rFont val="Arial Cyr"/>
        <charset val="204"/>
      </rPr>
      <t xml:space="preserve">ООО "УралСвет"    </t>
    </r>
    <r>
      <rPr>
        <sz val="10"/>
        <color indexed="30"/>
        <rFont val="Arial Cyr"/>
        <charset val="204"/>
      </rPr>
      <t xml:space="preserve">    </t>
    </r>
    <r>
      <rPr>
        <sz val="10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для корреспонденции: 623281 Свердловская область г. Ревда почтовое отделение 1 а/я 1083    
Головное предприятие Свердловская область  г. Ревда  ул. Клубная 8  </t>
    </r>
    <r>
      <rPr>
        <sz val="10"/>
        <color indexed="10"/>
        <rFont val="Arial Cyr"/>
        <charset val="204"/>
      </rPr>
      <t xml:space="preserve">(34397) 2-18-64   </t>
    </r>
    <r>
      <rPr>
        <sz val="10"/>
        <rFont val="Arial Cyr"/>
        <charset val="204"/>
      </rPr>
      <t xml:space="preserve">  
Дирекция управляющих предприятий г. Ревда   (34397) 2-22-27
Екатеринбург     Челябинск  (351) 247-64-07                   Пермь (342) 204-50-05     
Москва (499)703-18-43           Сыктывкар  (8212) 46-87-87           Сургут (3462) 36-63-70    
Тюмень (3452) 58-66-40 Сайт </t>
    </r>
    <r>
      <rPr>
        <b/>
        <sz val="10"/>
        <rFont val="Arial Cyr"/>
        <charset val="204"/>
      </rPr>
      <t>www.uralsvet.com</t>
    </r>
    <r>
      <rPr>
        <sz val="10"/>
        <rFont val="Arial Cyr"/>
        <charset val="204"/>
      </rPr>
      <t xml:space="preserve">   ICQ: 639983584  Skype: Stroyka3174    uralsvet@uralsvet.com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</si>
</sst>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4"/>
      <color indexed="30"/>
      <name val="Arial Cyr"/>
      <charset val="204"/>
    </font>
    <font>
      <sz val="10"/>
      <color indexed="3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b/>
      <sz val="14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wrapText="1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left" wrapText="1"/>
    </xf>
    <xf numFmtId="164" fontId="4" fillId="0" borderId="7" xfId="1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4" fontId="6" fillId="0" borderId="0" xfId="1" applyNumberFormat="1" applyFont="1" applyFill="1" applyAlignment="1">
      <alignment horizontal="center" wrapText="1"/>
    </xf>
    <xf numFmtId="0" fontId="1" fillId="0" borderId="0" xfId="0" applyFont="1" applyFill="1"/>
    <xf numFmtId="0" fontId="4" fillId="0" borderId="5" xfId="0" applyFont="1" applyFill="1" applyBorder="1"/>
    <xf numFmtId="164" fontId="4" fillId="0" borderId="5" xfId="1" applyNumberFormat="1" applyFont="1" applyFill="1" applyBorder="1" applyAlignment="1"/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Fill="1" applyAlignment="1">
      <alignment wrapText="1"/>
    </xf>
    <xf numFmtId="0" fontId="0" fillId="0" borderId="0" xfId="0" applyNumberFormat="1" applyFill="1" applyAlignment="1">
      <alignment vertical="center" wrapText="1"/>
    </xf>
    <xf numFmtId="164" fontId="6" fillId="0" borderId="11" xfId="1" applyNumberFormat="1" applyFont="1" applyFill="1" applyBorder="1" applyAlignment="1">
      <alignment horizontal="center"/>
    </xf>
    <xf numFmtId="0" fontId="4" fillId="0" borderId="12" xfId="0" applyFont="1" applyFill="1" applyBorder="1"/>
    <xf numFmtId="164" fontId="4" fillId="0" borderId="5" xfId="2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6" fillId="0" borderId="11" xfId="2" applyNumberFormat="1" applyFont="1" applyFill="1" applyBorder="1" applyAlignment="1"/>
    <xf numFmtId="164" fontId="4" fillId="0" borderId="9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4" fontId="4" fillId="0" borderId="7" xfId="2" applyNumberFormat="1" applyFont="1" applyFill="1" applyBorder="1" applyAlignment="1">
      <alignment vertical="center"/>
    </xf>
    <xf numFmtId="164" fontId="4" fillId="0" borderId="6" xfId="2" applyNumberFormat="1" applyFont="1" applyFill="1" applyBorder="1" applyAlignment="1">
      <alignment vertical="center"/>
    </xf>
    <xf numFmtId="164" fontId="4" fillId="0" borderId="4" xfId="2" applyNumberFormat="1" applyFont="1" applyFill="1" applyBorder="1" applyAlignment="1">
      <alignment vertical="center"/>
    </xf>
    <xf numFmtId="164" fontId="2" fillId="0" borderId="0" xfId="2" applyNumberFormat="1" applyFont="1" applyFill="1" applyAlignment="1"/>
    <xf numFmtId="0" fontId="2" fillId="0" borderId="0" xfId="0" applyFont="1" applyFill="1"/>
    <xf numFmtId="164" fontId="2" fillId="0" borderId="0" xfId="2" applyNumberFormat="1" applyFont="1" applyFill="1"/>
    <xf numFmtId="0" fontId="4" fillId="0" borderId="8" xfId="0" applyFont="1" applyFill="1" applyBorder="1" applyAlignment="1">
      <alignment vertical="center"/>
    </xf>
    <xf numFmtId="164" fontId="4" fillId="0" borderId="7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164" fontId="3" fillId="0" borderId="13" xfId="2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uralsvet.com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1</xdr:col>
      <xdr:colOff>1246187</xdr:colOff>
      <xdr:row>2</xdr:row>
      <xdr:rowOff>55563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15876"/>
          <a:ext cx="1217612" cy="363537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49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 editAs="oneCell">
    <xdr:from>
      <xdr:col>5</xdr:col>
      <xdr:colOff>1046884</xdr:colOff>
      <xdr:row>20</xdr:row>
      <xdr:rowOff>28575</xdr:rowOff>
    </xdr:from>
    <xdr:to>
      <xdr:col>5</xdr:col>
      <xdr:colOff>2237509</xdr:colOff>
      <xdr:row>23</xdr:row>
      <xdr:rowOff>152400</xdr:rowOff>
    </xdr:to>
    <xdr:pic>
      <xdr:nvPicPr>
        <xdr:cNvPr id="3" name="Picture 42" descr="http://classicelectro.mediasite.ru/UPLOAD/2012/09/06/prozhektor_io12_124_124_3998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29225" y="4306166"/>
          <a:ext cx="1190625" cy="61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1203614</xdr:colOff>
      <xdr:row>46</xdr:row>
      <xdr:rowOff>34637</xdr:rowOff>
    </xdr:from>
    <xdr:to>
      <xdr:col>5</xdr:col>
      <xdr:colOff>1822739</xdr:colOff>
      <xdr:row>49</xdr:row>
      <xdr:rowOff>129886</xdr:rowOff>
    </xdr:to>
    <xdr:pic>
      <xdr:nvPicPr>
        <xdr:cNvPr id="4" name="Рисунок 1" descr="LVD ИСП 1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85955" y="8641773"/>
          <a:ext cx="619125" cy="588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658091</xdr:colOff>
      <xdr:row>50</xdr:row>
      <xdr:rowOff>60614</xdr:rowOff>
    </xdr:from>
    <xdr:to>
      <xdr:col>1</xdr:col>
      <xdr:colOff>1209675</xdr:colOff>
      <xdr:row>53</xdr:row>
      <xdr:rowOff>30307</xdr:rowOff>
    </xdr:to>
    <xdr:pic>
      <xdr:nvPicPr>
        <xdr:cNvPr id="5" name="Рисунок 1" descr="ro26.g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86296" y="9325841"/>
          <a:ext cx="551584" cy="463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8659</xdr:rowOff>
    </xdr:from>
    <xdr:to>
      <xdr:col>7</xdr:col>
      <xdr:colOff>17319</xdr:colOff>
      <xdr:row>2</xdr:row>
      <xdr:rowOff>27711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 flipV="1">
          <a:off x="0" y="1238250"/>
          <a:ext cx="7957705" cy="19052"/>
        </a:xfrm>
        <a:prstGeom prst="straightConnector1">
          <a:avLst/>
        </a:prstGeom>
        <a:noFill/>
        <a:ln w="38100">
          <a:solidFill>
            <a:srgbClr val="1F497D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M50"/>
  <sheetViews>
    <sheetView showGridLines="0" tabSelected="1" zoomScale="110" zoomScaleNormal="110" workbookViewId="0">
      <selection activeCell="J11" sqref="J11"/>
    </sheetView>
  </sheetViews>
  <sheetFormatPr defaultRowHeight="12.75"/>
  <cols>
    <col min="1" max="1" width="7.85546875" style="1" customWidth="1"/>
    <col min="2" max="2" width="38.7109375" style="1" customWidth="1"/>
    <col min="3" max="3" width="8.28515625" style="2" customWidth="1"/>
    <col min="4" max="4" width="2.7109375" style="1" customWidth="1"/>
    <col min="5" max="5" width="5" style="3" customWidth="1"/>
    <col min="6" max="6" width="48.7109375" style="1" customWidth="1"/>
    <col min="7" max="7" width="7.7109375" style="2" customWidth="1"/>
    <col min="8" max="16384" width="9.140625" style="1"/>
  </cols>
  <sheetData>
    <row r="1" spans="1:13" ht="12.75" customHeight="1">
      <c r="A1" s="50" t="s">
        <v>87</v>
      </c>
      <c r="B1" s="50"/>
      <c r="C1" s="50"/>
      <c r="D1" s="50"/>
      <c r="E1" s="50"/>
      <c r="F1" s="50"/>
      <c r="G1" s="27"/>
      <c r="H1" s="24"/>
      <c r="I1" s="23"/>
      <c r="J1" s="23"/>
      <c r="K1" s="26"/>
      <c r="L1" s="25"/>
      <c r="M1" s="25"/>
    </row>
    <row r="2" spans="1:13" ht="84" customHeight="1">
      <c r="A2" s="50"/>
      <c r="B2" s="50"/>
      <c r="C2" s="50"/>
      <c r="D2" s="50"/>
      <c r="E2" s="50"/>
      <c r="F2" s="50"/>
      <c r="G2" s="27"/>
      <c r="H2" s="24"/>
      <c r="I2" s="23"/>
      <c r="J2" s="23"/>
      <c r="K2" s="26"/>
      <c r="L2" s="25"/>
      <c r="M2" s="25"/>
    </row>
    <row r="3" spans="1:13" s="20" customFormat="1" ht="22.5" customHeight="1" thickBot="1">
      <c r="A3" s="48" t="s">
        <v>85</v>
      </c>
      <c r="B3" s="48"/>
      <c r="C3" s="48"/>
      <c r="D3" s="48"/>
      <c r="E3" s="48"/>
      <c r="F3" s="48"/>
      <c r="G3" s="48"/>
      <c r="H3" s="24"/>
      <c r="I3" s="23"/>
      <c r="J3" s="23"/>
      <c r="K3" s="23"/>
      <c r="L3" s="23"/>
      <c r="M3" s="23"/>
    </row>
    <row r="4" spans="1:13" ht="12" customHeight="1" thickBot="1">
      <c r="A4" s="22" t="s">
        <v>39</v>
      </c>
      <c r="B4" s="21" t="s">
        <v>38</v>
      </c>
      <c r="C4" s="28" t="s">
        <v>86</v>
      </c>
      <c r="D4" s="29"/>
      <c r="E4" s="30" t="s">
        <v>39</v>
      </c>
      <c r="F4" s="31" t="s">
        <v>38</v>
      </c>
      <c r="G4" s="32" t="s">
        <v>86</v>
      </c>
    </row>
    <row r="5" spans="1:13" ht="12" customHeight="1" thickBot="1">
      <c r="A5" s="49" t="s">
        <v>37</v>
      </c>
      <c r="B5" s="49"/>
      <c r="C5" s="19"/>
      <c r="D5" s="18"/>
      <c r="E5" s="47"/>
      <c r="F5" s="47"/>
      <c r="G5" s="47"/>
    </row>
    <row r="6" spans="1:13" ht="12" customHeight="1" thickBot="1">
      <c r="A6" s="17">
        <v>1</v>
      </c>
      <c r="B6" s="16" t="s">
        <v>36</v>
      </c>
      <c r="C6" s="15">
        <v>797</v>
      </c>
      <c r="D6" s="13"/>
      <c r="E6" s="51" t="s">
        <v>40</v>
      </c>
      <c r="F6" s="52"/>
      <c r="G6" s="53"/>
    </row>
    <row r="7" spans="1:13" ht="12" customHeight="1">
      <c r="A7" s="11">
        <v>2</v>
      </c>
      <c r="B7" s="14" t="s">
        <v>35</v>
      </c>
      <c r="C7" s="9">
        <v>857</v>
      </c>
      <c r="D7" s="13"/>
      <c r="E7" s="33">
        <v>1</v>
      </c>
      <c r="F7" s="34" t="s">
        <v>41</v>
      </c>
      <c r="G7" s="35">
        <v>1118</v>
      </c>
    </row>
    <row r="8" spans="1:13">
      <c r="A8" s="11">
        <v>3</v>
      </c>
      <c r="B8" s="14" t="s">
        <v>34</v>
      </c>
      <c r="C8" s="9">
        <v>930</v>
      </c>
      <c r="D8" s="13"/>
      <c r="E8" s="36">
        <f>E7+1</f>
        <v>2</v>
      </c>
      <c r="F8" s="34" t="s">
        <v>42</v>
      </c>
      <c r="G8" s="37">
        <v>1519</v>
      </c>
    </row>
    <row r="9" spans="1:13">
      <c r="A9" s="11">
        <v>4</v>
      </c>
      <c r="B9" s="14" t="s">
        <v>33</v>
      </c>
      <c r="C9" s="9">
        <v>1002</v>
      </c>
      <c r="D9" s="13"/>
      <c r="E9" s="36">
        <f t="shared" ref="E9:E20" si="0">E8+1</f>
        <v>3</v>
      </c>
      <c r="F9" s="34" t="s">
        <v>43</v>
      </c>
      <c r="G9" s="37">
        <v>1650</v>
      </c>
    </row>
    <row r="10" spans="1:13">
      <c r="A10" s="11">
        <v>5</v>
      </c>
      <c r="B10" s="14" t="s">
        <v>32</v>
      </c>
      <c r="C10" s="9">
        <v>1130</v>
      </c>
      <c r="D10" s="13"/>
      <c r="E10" s="36">
        <f t="shared" si="0"/>
        <v>4</v>
      </c>
      <c r="F10" s="34" t="s">
        <v>44</v>
      </c>
      <c r="G10" s="37">
        <v>1854</v>
      </c>
    </row>
    <row r="11" spans="1:13">
      <c r="A11" s="11">
        <v>6</v>
      </c>
      <c r="B11" s="14" t="s">
        <v>31</v>
      </c>
      <c r="C11" s="9">
        <v>1214</v>
      </c>
      <c r="D11" s="13"/>
      <c r="E11" s="36">
        <f t="shared" si="0"/>
        <v>5</v>
      </c>
      <c r="F11" s="34" t="s">
        <v>45</v>
      </c>
      <c r="G11" s="37">
        <v>1676</v>
      </c>
    </row>
    <row r="12" spans="1:13">
      <c r="A12" s="11">
        <v>7</v>
      </c>
      <c r="B12" s="14" t="s">
        <v>30</v>
      </c>
      <c r="C12" s="9">
        <v>912</v>
      </c>
      <c r="D12" s="13"/>
      <c r="E12" s="36">
        <f t="shared" si="0"/>
        <v>6</v>
      </c>
      <c r="F12" s="34" t="s">
        <v>46</v>
      </c>
      <c r="G12" s="37">
        <v>1730</v>
      </c>
    </row>
    <row r="13" spans="1:13">
      <c r="A13" s="11">
        <v>8</v>
      </c>
      <c r="B13" s="14" t="s">
        <v>29</v>
      </c>
      <c r="C13" s="9">
        <v>984</v>
      </c>
      <c r="D13" s="13"/>
      <c r="E13" s="36">
        <f t="shared" si="0"/>
        <v>7</v>
      </c>
      <c r="F13" s="34" t="s">
        <v>47</v>
      </c>
      <c r="G13" s="37">
        <v>1831</v>
      </c>
    </row>
    <row r="14" spans="1:13">
      <c r="A14" s="11">
        <v>9</v>
      </c>
      <c r="B14" s="14" t="s">
        <v>28</v>
      </c>
      <c r="C14" s="9">
        <v>1112</v>
      </c>
      <c r="D14" s="13"/>
      <c r="E14" s="36">
        <f t="shared" si="0"/>
        <v>8</v>
      </c>
      <c r="F14" s="34" t="s">
        <v>48</v>
      </c>
      <c r="G14" s="37">
        <v>2107</v>
      </c>
    </row>
    <row r="15" spans="1:13">
      <c r="A15" s="11">
        <v>10</v>
      </c>
      <c r="B15" s="14" t="s">
        <v>27</v>
      </c>
      <c r="C15" s="9">
        <v>1196</v>
      </c>
      <c r="D15" s="13"/>
      <c r="E15" s="36">
        <f t="shared" si="0"/>
        <v>9</v>
      </c>
      <c r="F15" s="34" t="s">
        <v>49</v>
      </c>
      <c r="G15" s="37">
        <v>2424</v>
      </c>
    </row>
    <row r="16" spans="1:13">
      <c r="A16" s="11">
        <v>11</v>
      </c>
      <c r="B16" s="14" t="s">
        <v>26</v>
      </c>
      <c r="C16" s="9">
        <v>930</v>
      </c>
      <c r="D16" s="13"/>
      <c r="E16" s="36">
        <f t="shared" si="0"/>
        <v>10</v>
      </c>
      <c r="F16" s="34" t="s">
        <v>50</v>
      </c>
      <c r="G16" s="37">
        <v>1688</v>
      </c>
    </row>
    <row r="17" spans="1:7">
      <c r="A17" s="11">
        <v>12</v>
      </c>
      <c r="B17" s="14" t="s">
        <v>25</v>
      </c>
      <c r="C17" s="9">
        <v>1002</v>
      </c>
      <c r="D17" s="13"/>
      <c r="E17" s="36">
        <f t="shared" si="0"/>
        <v>11</v>
      </c>
      <c r="F17" s="34" t="s">
        <v>51</v>
      </c>
      <c r="G17" s="37">
        <v>1769</v>
      </c>
    </row>
    <row r="18" spans="1:7">
      <c r="A18" s="11">
        <v>13</v>
      </c>
      <c r="B18" s="14" t="s">
        <v>24</v>
      </c>
      <c r="C18" s="9">
        <v>1130</v>
      </c>
      <c r="D18" s="13"/>
      <c r="E18" s="36">
        <f t="shared" si="0"/>
        <v>12</v>
      </c>
      <c r="F18" s="34" t="s">
        <v>52</v>
      </c>
      <c r="G18" s="37">
        <v>1876</v>
      </c>
    </row>
    <row r="19" spans="1:7">
      <c r="A19" s="11">
        <v>14</v>
      </c>
      <c r="B19" s="14" t="s">
        <v>23</v>
      </c>
      <c r="C19" s="9">
        <v>1214</v>
      </c>
      <c r="D19" s="13"/>
      <c r="E19" s="36">
        <f t="shared" si="0"/>
        <v>13</v>
      </c>
      <c r="F19" s="34" t="s">
        <v>53</v>
      </c>
      <c r="G19" s="37">
        <v>2051</v>
      </c>
    </row>
    <row r="20" spans="1:7">
      <c r="A20" s="11">
        <v>15</v>
      </c>
      <c r="B20" s="10" t="s">
        <v>22</v>
      </c>
      <c r="C20" s="9">
        <v>797</v>
      </c>
      <c r="D20" s="12"/>
      <c r="E20" s="36">
        <f t="shared" si="0"/>
        <v>14</v>
      </c>
      <c r="F20" s="34" t="s">
        <v>54</v>
      </c>
      <c r="G20" s="37">
        <v>2424</v>
      </c>
    </row>
    <row r="21" spans="1:7">
      <c r="A21" s="11">
        <v>16</v>
      </c>
      <c r="B21" s="10" t="s">
        <v>21</v>
      </c>
      <c r="C21" s="9">
        <v>857</v>
      </c>
      <c r="D21" s="12"/>
      <c r="E21" s="38"/>
      <c r="F21" s="39"/>
      <c r="G21" s="40"/>
    </row>
    <row r="22" spans="1:7">
      <c r="A22" s="11">
        <v>17</v>
      </c>
      <c r="B22" s="10" t="s">
        <v>20</v>
      </c>
      <c r="C22" s="9">
        <v>930</v>
      </c>
      <c r="D22" s="12"/>
      <c r="E22" s="38"/>
      <c r="F22" s="39"/>
      <c r="G22" s="40"/>
    </row>
    <row r="23" spans="1:7">
      <c r="A23" s="11">
        <v>18</v>
      </c>
      <c r="B23" s="10" t="s">
        <v>19</v>
      </c>
      <c r="C23" s="9">
        <v>1002</v>
      </c>
      <c r="D23" s="12"/>
      <c r="E23" s="38"/>
      <c r="F23" s="39"/>
      <c r="G23" s="40"/>
    </row>
    <row r="24" spans="1:7" ht="13.5" thickBot="1">
      <c r="A24" s="11">
        <v>19</v>
      </c>
      <c r="B24" s="10" t="s">
        <v>18</v>
      </c>
      <c r="C24" s="9">
        <v>1130</v>
      </c>
      <c r="D24" s="12"/>
      <c r="E24" s="38"/>
      <c r="F24" s="39"/>
      <c r="G24" s="40"/>
    </row>
    <row r="25" spans="1:7" ht="13.5" thickBot="1">
      <c r="A25" s="11">
        <v>20</v>
      </c>
      <c r="B25" s="10" t="s">
        <v>17</v>
      </c>
      <c r="C25" s="9">
        <v>1214</v>
      </c>
      <c r="D25" s="12"/>
      <c r="E25" s="47" t="s">
        <v>55</v>
      </c>
      <c r="F25" s="47"/>
      <c r="G25" s="47"/>
    </row>
    <row r="26" spans="1:7" ht="13.5" thickBot="1">
      <c r="A26" s="11">
        <v>21</v>
      </c>
      <c r="B26" s="10" t="s">
        <v>16</v>
      </c>
      <c r="C26" s="9">
        <v>1130</v>
      </c>
      <c r="D26" s="12"/>
      <c r="E26" s="51" t="s">
        <v>56</v>
      </c>
      <c r="F26" s="52"/>
      <c r="G26" s="53"/>
    </row>
    <row r="27" spans="1:7">
      <c r="A27" s="11">
        <v>22</v>
      </c>
      <c r="B27" s="10" t="s">
        <v>15</v>
      </c>
      <c r="C27" s="9">
        <v>1214</v>
      </c>
      <c r="D27" s="12"/>
      <c r="E27" s="33">
        <v>1</v>
      </c>
      <c r="F27" s="41" t="s">
        <v>57</v>
      </c>
      <c r="G27" s="42">
        <v>5348</v>
      </c>
    </row>
    <row r="28" spans="1:7">
      <c r="A28" s="11">
        <f>A27+1</f>
        <v>23</v>
      </c>
      <c r="B28" s="10" t="s">
        <v>14</v>
      </c>
      <c r="C28" s="9">
        <v>930</v>
      </c>
      <c r="D28" s="8"/>
      <c r="E28" s="36">
        <v>2</v>
      </c>
      <c r="F28" s="34" t="s">
        <v>58</v>
      </c>
      <c r="G28" s="43">
        <v>5546</v>
      </c>
    </row>
    <row r="29" spans="1:7">
      <c r="A29" s="11">
        <f t="shared" ref="A29:A43" si="1">A28+1</f>
        <v>24</v>
      </c>
      <c r="B29" s="10" t="s">
        <v>13</v>
      </c>
      <c r="C29" s="9">
        <v>1002</v>
      </c>
      <c r="D29" s="8"/>
      <c r="E29" s="36">
        <v>3</v>
      </c>
      <c r="F29" s="34" t="s">
        <v>59</v>
      </c>
      <c r="G29" s="43">
        <v>5462</v>
      </c>
    </row>
    <row r="30" spans="1:7">
      <c r="A30" s="11">
        <f t="shared" si="1"/>
        <v>25</v>
      </c>
      <c r="B30" s="10" t="s">
        <v>12</v>
      </c>
      <c r="C30" s="9">
        <v>1130</v>
      </c>
      <c r="D30" s="8"/>
      <c r="E30" s="36">
        <v>4</v>
      </c>
      <c r="F30" s="34" t="s">
        <v>60</v>
      </c>
      <c r="G30" s="43">
        <v>5630</v>
      </c>
    </row>
    <row r="31" spans="1:7">
      <c r="A31" s="11">
        <f t="shared" si="1"/>
        <v>26</v>
      </c>
      <c r="B31" s="10" t="s">
        <v>11</v>
      </c>
      <c r="C31" s="9">
        <v>1214</v>
      </c>
      <c r="D31" s="8"/>
      <c r="E31" s="36">
        <v>5</v>
      </c>
      <c r="F31" s="34" t="s">
        <v>61</v>
      </c>
      <c r="G31" s="43">
        <v>7628</v>
      </c>
    </row>
    <row r="32" spans="1:7">
      <c r="A32" s="11">
        <f t="shared" si="1"/>
        <v>27</v>
      </c>
      <c r="B32" s="10" t="s">
        <v>10</v>
      </c>
      <c r="C32" s="9">
        <v>797</v>
      </c>
      <c r="D32" s="8"/>
      <c r="E32" s="36">
        <v>6</v>
      </c>
      <c r="F32" s="34" t="s">
        <v>62</v>
      </c>
      <c r="G32" s="43">
        <v>7826</v>
      </c>
    </row>
    <row r="33" spans="1:7">
      <c r="A33" s="11">
        <f t="shared" si="1"/>
        <v>28</v>
      </c>
      <c r="B33" s="10" t="s">
        <v>9</v>
      </c>
      <c r="C33" s="9">
        <v>857</v>
      </c>
      <c r="D33" s="8"/>
      <c r="E33" s="36">
        <v>7</v>
      </c>
      <c r="F33" s="34" t="s">
        <v>63</v>
      </c>
      <c r="G33" s="43">
        <v>7742</v>
      </c>
    </row>
    <row r="34" spans="1:7">
      <c r="A34" s="11">
        <f t="shared" si="1"/>
        <v>29</v>
      </c>
      <c r="B34" s="10" t="s">
        <v>8</v>
      </c>
      <c r="C34" s="9">
        <v>930</v>
      </c>
      <c r="D34" s="8"/>
      <c r="E34" s="36">
        <v>8</v>
      </c>
      <c r="F34" s="34" t="s">
        <v>64</v>
      </c>
      <c r="G34" s="43">
        <v>7910</v>
      </c>
    </row>
    <row r="35" spans="1:7">
      <c r="A35" s="11">
        <f t="shared" si="1"/>
        <v>30</v>
      </c>
      <c r="B35" s="10" t="s">
        <v>7</v>
      </c>
      <c r="C35" s="9">
        <v>1002</v>
      </c>
      <c r="D35" s="8"/>
      <c r="E35" s="36">
        <v>9</v>
      </c>
      <c r="F35" s="34" t="s">
        <v>65</v>
      </c>
      <c r="G35" s="43">
        <v>8768</v>
      </c>
    </row>
    <row r="36" spans="1:7">
      <c r="A36" s="11">
        <f t="shared" si="1"/>
        <v>31</v>
      </c>
      <c r="B36" s="10" t="s">
        <v>6</v>
      </c>
      <c r="C36" s="9">
        <v>930</v>
      </c>
      <c r="D36" s="8"/>
      <c r="E36" s="36">
        <v>10</v>
      </c>
      <c r="F36" s="34" t="s">
        <v>66</v>
      </c>
      <c r="G36" s="43">
        <v>8966</v>
      </c>
    </row>
    <row r="37" spans="1:7">
      <c r="A37" s="11">
        <f t="shared" si="1"/>
        <v>32</v>
      </c>
      <c r="B37" s="10" t="s">
        <v>5</v>
      </c>
      <c r="C37" s="9">
        <v>1002</v>
      </c>
      <c r="D37" s="8"/>
      <c r="E37" s="36">
        <v>11</v>
      </c>
      <c r="F37" s="34" t="s">
        <v>67</v>
      </c>
      <c r="G37" s="43">
        <v>8882</v>
      </c>
    </row>
    <row r="38" spans="1:7">
      <c r="A38" s="11">
        <f t="shared" si="1"/>
        <v>33</v>
      </c>
      <c r="B38" s="10" t="s">
        <v>4</v>
      </c>
      <c r="C38" s="9">
        <v>930</v>
      </c>
      <c r="D38" s="8"/>
      <c r="E38" s="36">
        <v>12</v>
      </c>
      <c r="F38" s="34" t="s">
        <v>68</v>
      </c>
      <c r="G38" s="43">
        <v>9050</v>
      </c>
    </row>
    <row r="39" spans="1:7">
      <c r="A39" s="11">
        <f t="shared" si="1"/>
        <v>34</v>
      </c>
      <c r="B39" s="10" t="s">
        <v>69</v>
      </c>
      <c r="C39" s="9">
        <v>1002</v>
      </c>
      <c r="D39" s="8"/>
      <c r="E39" s="36">
        <v>13</v>
      </c>
      <c r="F39" s="34" t="s">
        <v>70</v>
      </c>
      <c r="G39" s="43">
        <v>10868</v>
      </c>
    </row>
    <row r="40" spans="1:7">
      <c r="A40" s="11">
        <f t="shared" si="1"/>
        <v>35</v>
      </c>
      <c r="B40" s="10" t="s">
        <v>3</v>
      </c>
      <c r="C40" s="9">
        <v>1130</v>
      </c>
      <c r="D40" s="8"/>
      <c r="E40" s="36">
        <v>14</v>
      </c>
      <c r="F40" s="34" t="s">
        <v>71</v>
      </c>
      <c r="G40" s="43">
        <v>11066</v>
      </c>
    </row>
    <row r="41" spans="1:7">
      <c r="A41" s="11">
        <f t="shared" si="1"/>
        <v>36</v>
      </c>
      <c r="B41" s="10" t="s">
        <v>2</v>
      </c>
      <c r="C41" s="9">
        <v>1214</v>
      </c>
      <c r="D41" s="8"/>
      <c r="E41" s="36">
        <v>15</v>
      </c>
      <c r="F41" s="34" t="s">
        <v>72</v>
      </c>
      <c r="G41" s="43">
        <v>10982</v>
      </c>
    </row>
    <row r="42" spans="1:7">
      <c r="A42" s="11">
        <f t="shared" si="1"/>
        <v>37</v>
      </c>
      <c r="B42" s="10" t="s">
        <v>1</v>
      </c>
      <c r="C42" s="9">
        <v>1130</v>
      </c>
      <c r="D42" s="8"/>
      <c r="E42" s="36">
        <v>16</v>
      </c>
      <c r="F42" s="34" t="s">
        <v>73</v>
      </c>
      <c r="G42" s="43">
        <v>11150</v>
      </c>
    </row>
    <row r="43" spans="1:7" ht="13.5" thickBot="1">
      <c r="A43" s="7">
        <f t="shared" si="1"/>
        <v>38</v>
      </c>
      <c r="B43" s="6" t="s">
        <v>0</v>
      </c>
      <c r="C43" s="5">
        <v>1214</v>
      </c>
      <c r="D43" s="8"/>
      <c r="E43" s="36">
        <f>E42+1</f>
        <v>17</v>
      </c>
      <c r="F43" s="34" t="s">
        <v>74</v>
      </c>
      <c r="G43" s="37">
        <v>14864</v>
      </c>
    </row>
    <row r="44" spans="1:7" ht="13.5" thickBot="1">
      <c r="A44" s="47" t="s">
        <v>75</v>
      </c>
      <c r="B44" s="47"/>
      <c r="C44" s="47"/>
      <c r="D44" s="8"/>
      <c r="E44" s="36">
        <f>E43+1</f>
        <v>18</v>
      </c>
      <c r="F44" s="34" t="s">
        <v>76</v>
      </c>
      <c r="G44" s="37">
        <v>15188</v>
      </c>
    </row>
    <row r="45" spans="1:7">
      <c r="A45" s="33">
        <v>1</v>
      </c>
      <c r="B45" s="41" t="s">
        <v>77</v>
      </c>
      <c r="C45" s="35">
        <v>2650</v>
      </c>
      <c r="D45" s="8"/>
      <c r="E45" s="36">
        <f>E44+1</f>
        <v>19</v>
      </c>
      <c r="F45" s="34" t="s">
        <v>78</v>
      </c>
      <c r="G45" s="37">
        <v>15002</v>
      </c>
    </row>
    <row r="46" spans="1:7" ht="13.5" thickBot="1">
      <c r="A46" s="36">
        <f>A45+1</f>
        <v>2</v>
      </c>
      <c r="B46" s="34" t="s">
        <v>79</v>
      </c>
      <c r="C46" s="37">
        <v>4250</v>
      </c>
      <c r="D46" s="8"/>
      <c r="E46" s="44">
        <f>E45+1</f>
        <v>20</v>
      </c>
      <c r="F46" s="45" t="s">
        <v>80</v>
      </c>
      <c r="G46" s="46">
        <v>15308</v>
      </c>
    </row>
    <row r="47" spans="1:7">
      <c r="A47" s="36">
        <f>A46+1</f>
        <v>3</v>
      </c>
      <c r="B47" s="34" t="s">
        <v>81</v>
      </c>
      <c r="C47" s="37">
        <v>6350</v>
      </c>
      <c r="D47" s="8"/>
      <c r="E47" s="1"/>
      <c r="G47" s="1"/>
    </row>
    <row r="48" spans="1:7">
      <c r="A48" s="36">
        <f>A47+1</f>
        <v>4</v>
      </c>
      <c r="B48" s="34" t="s">
        <v>82</v>
      </c>
      <c r="C48" s="37">
        <v>7400</v>
      </c>
      <c r="D48" s="8"/>
      <c r="E48" s="1"/>
      <c r="G48" s="1"/>
    </row>
    <row r="49" spans="1:7">
      <c r="A49" s="36">
        <f>A48+1</f>
        <v>5</v>
      </c>
      <c r="B49" s="34" t="s">
        <v>83</v>
      </c>
      <c r="C49" s="37">
        <v>9300</v>
      </c>
      <c r="D49" s="4"/>
      <c r="E49" s="1"/>
      <c r="G49" s="1"/>
    </row>
    <row r="50" spans="1:7">
      <c r="A50" s="36">
        <f>A49+1</f>
        <v>6</v>
      </c>
      <c r="B50" s="34" t="s">
        <v>84</v>
      </c>
      <c r="C50" s="37">
        <v>12550</v>
      </c>
      <c r="D50" s="4"/>
      <c r="E50" s="1"/>
      <c r="G50" s="1"/>
    </row>
  </sheetData>
  <mergeCells count="8">
    <mergeCell ref="A44:C44"/>
    <mergeCell ref="A3:G3"/>
    <mergeCell ref="A5:B5"/>
    <mergeCell ref="A1:F2"/>
    <mergeCell ref="E5:G5"/>
    <mergeCell ref="E6:G6"/>
    <mergeCell ref="E25:G25"/>
    <mergeCell ref="E26:G26"/>
  </mergeCells>
  <printOptions horizontalCentered="1"/>
  <pageMargins left="0.19685039370078741" right="0.19685039370078741" top="0.27559055118110237" bottom="0.19685039370078741" header="0.51181102362204722" footer="0.51181102362204722"/>
  <pageSetup paperSize="9" scale="8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Прожекторы и ИСП 12</vt:lpstr>
      <vt:lpstr>'Прожекторы и ИСП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2013-01-22T03:38:42Z</dcterms:created>
  <dcterms:modified xsi:type="dcterms:W3CDTF">2013-05-24T06:08:56Z</dcterms:modified>
</cp:coreProperties>
</file>